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" windowWidth="15195" windowHeight="819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Sheet1!$11:$11</definedName>
  </definedNames>
  <calcPr calcId="145621"/>
</workbook>
</file>

<file path=xl/calcChain.xml><?xml version="1.0" encoding="utf-8"?>
<calcChain xmlns="http://schemas.openxmlformats.org/spreadsheetml/2006/main">
  <c r="J21" i="1" l="1"/>
  <c r="J19" i="1"/>
  <c r="J20" i="1"/>
  <c r="E30" i="1" l="1"/>
</calcChain>
</file>

<file path=xl/sharedStrings.xml><?xml version="1.0" encoding="utf-8"?>
<sst xmlns="http://schemas.openxmlformats.org/spreadsheetml/2006/main" count="78" uniqueCount="76">
  <si>
    <t>DLUC201</t>
  </si>
  <si>
    <t>Nhập môn ngành công nghệ ôtô</t>
  </si>
  <si>
    <t>DLUC210</t>
  </si>
  <si>
    <t>Thực tập Kỹ thuật lái xe</t>
  </si>
  <si>
    <t>DLUC102</t>
  </si>
  <si>
    <t>Kỹ thuật điện - điện tử</t>
  </si>
  <si>
    <t>DLUC103</t>
  </si>
  <si>
    <t>An toàn và môi trường công nghiệp</t>
  </si>
  <si>
    <t>DLUC202</t>
  </si>
  <si>
    <t>Động cơ đốt trong</t>
  </si>
  <si>
    <t>DLUC101</t>
  </si>
  <si>
    <t>Thủy lực và máy thủy lực</t>
  </si>
  <si>
    <t>DLUC204</t>
  </si>
  <si>
    <t>Hệ thống điện và điện tử ôtô</t>
  </si>
  <si>
    <t>DLUC205</t>
  </si>
  <si>
    <t>Thực tập Động cơ 1</t>
  </si>
  <si>
    <t>DLUC203</t>
  </si>
  <si>
    <t>Ôtô</t>
  </si>
  <si>
    <t>DLUC206</t>
  </si>
  <si>
    <t>Thực tập Động cơ 2</t>
  </si>
  <si>
    <t>DLUC207</t>
  </si>
  <si>
    <t>Thực tập Diesel</t>
  </si>
  <si>
    <t>DLUC209</t>
  </si>
  <si>
    <t>Thực tập Điện ôtô 1</t>
  </si>
  <si>
    <t>DLUC212</t>
  </si>
  <si>
    <t>Công nghệ bảo dưỡng và sửa chữa ô tô</t>
  </si>
  <si>
    <t>DLUC213</t>
  </si>
  <si>
    <t>Khí xả và vấn đề ô nhiễm môi trường</t>
  </si>
  <si>
    <t>DLUC214</t>
  </si>
  <si>
    <t>Quản lý dịch vụ ô tô</t>
  </si>
  <si>
    <t>Hoàng Phúc Bảo</t>
  </si>
  <si>
    <t>DLUC215</t>
  </si>
  <si>
    <t>Kiểm định và chẩn đoán kỹ thuật ô tô</t>
  </si>
  <si>
    <t>DLUC208</t>
  </si>
  <si>
    <t>Thực tập Ôtô</t>
  </si>
  <si>
    <t>DLUC211</t>
  </si>
  <si>
    <t>Thực tập Điện ôtô 2</t>
  </si>
  <si>
    <t>TỔNG CỘNG</t>
  </si>
  <si>
    <t>Nguyễn Hữu Mạnh</t>
  </si>
  <si>
    <t>Nguyễn Anh Tuấn</t>
  </si>
  <si>
    <t>Nguyễn Minh Thái</t>
  </si>
  <si>
    <t>Phan Anh Tuấn Kiệt</t>
  </si>
  <si>
    <t>Đặng Thái Sơn</t>
  </si>
  <si>
    <t>Trần Minh Tuấn</t>
  </si>
  <si>
    <t>Hà Quốc Bảo</t>
  </si>
  <si>
    <t>STT</t>
  </si>
  <si>
    <t xml:space="preserve">Võ Đắc Thịnh </t>
  </si>
  <si>
    <t>01</t>
  </si>
  <si>
    <t>02</t>
  </si>
  <si>
    <t>03</t>
  </si>
  <si>
    <t>04</t>
  </si>
  <si>
    <t>05</t>
  </si>
  <si>
    <t>06</t>
  </si>
  <si>
    <t>07</t>
  </si>
  <si>
    <t>UBND THÀNH PHỐ HỒ CHÍ MINH</t>
  </si>
  <si>
    <t xml:space="preserve">TRƯỜNG CAO ĐẲNG KỸ THUẬT </t>
  </si>
  <si>
    <t>LÝ TỰ TRỌNG TP. HỒ CHÍ MINH</t>
  </si>
  <si>
    <t>CỘNG HÒA XÃ HỘI CHỦ NGHĨA VIỆT NAM</t>
  </si>
  <si>
    <t xml:space="preserve">Độc lập - Tự do - Hạnh phúc </t>
  </si>
  <si>
    <t xml:space="preserve">DANH SÁCH </t>
  </si>
  <si>
    <t>NGÀNH CÔNG NGHỆ KỸ THUẬT Ô TÔ</t>
  </si>
  <si>
    <t>GIẢNG VIÊN NHẬN TIỀN BIÊN SOẠN CHƯƠNG TRÌNH ĐÀO TẠO,</t>
  </si>
  <si>
    <t xml:space="preserve"> CHƯƠNG TRÌNH ĐỀ CƯƠNG CHI TIẾT  CÁC HỌC PHẦN ĐÀO TẠO CAO ĐẲNG THEO HỆ TÍN CHỈ </t>
  </si>
  <si>
    <t>GV THỰC HIỆN</t>
  </si>
  <si>
    <t xml:space="preserve">MÃ HỌC PHẦN </t>
  </si>
  <si>
    <t>TÊN HỌC PHẦN</t>
  </si>
  <si>
    <t>SỐ TÍN CHỈ</t>
  </si>
  <si>
    <t xml:space="preserve">KÝ NHẬN </t>
  </si>
  <si>
    <t>Thành phố Hồ Chí Minh, ngày …..tháng 04 năm 2015</t>
  </si>
  <si>
    <t>1.756.097</t>
  </si>
  <si>
    <t>2.731.707</t>
  </si>
  <si>
    <t>8.000.000</t>
  </si>
  <si>
    <t>SỐ TIỀN (VNĐ)</t>
  </si>
  <si>
    <t>TRƯỞNG KHOA ĐỘNG LỰC</t>
  </si>
  <si>
    <t xml:space="preserve">TP. KẾ HOẠCH - TÀI CHÍNH </t>
  </si>
  <si>
    <t>HIỆU TRƯỞNG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</si>
</sst>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center" vertical="center" wrapText="1"/>
    </xf>
    <xf numFmtId="0" fontId="4" fillId="0" borderId="0" xfId="0" applyFont="1"/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2" fillId="0" borderId="0" xfId="0" applyFont="1"/>
    <xf numFmtId="0" fontId="2" fillId="0" borderId="1" xfId="0" quotePrefix="1" applyFont="1" applyBorder="1" applyAlignment="1">
      <alignment horizontal="center" vertical="center" wrapText="1"/>
    </xf>
    <xf numFmtId="0" fontId="1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8" fillId="0" borderId="0" xfId="0" applyFont="1" applyAlignment="1">
      <alignment horizontal="center"/>
    </xf>
    <xf numFmtId="1" fontId="4" fillId="0" borderId="0" xfId="0" applyNumberFormat="1" applyFont="1"/>
    <xf numFmtId="1" fontId="1" fillId="0" borderId="0" xfId="0" applyNumberFormat="1" applyFont="1"/>
    <xf numFmtId="1" fontId="2" fillId="0" borderId="0" xfId="0" applyNumberFormat="1" applyFont="1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" fontId="1" fillId="0" borderId="0" xfId="0" applyNumberFormat="1" applyFont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3</xdr:row>
      <xdr:rowOff>38100</xdr:rowOff>
    </xdr:from>
    <xdr:to>
      <xdr:col>2</xdr:col>
      <xdr:colOff>609600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657225" y="657225"/>
          <a:ext cx="1819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1581150</xdr:colOff>
      <xdr:row>2</xdr:row>
      <xdr:rowOff>47625</xdr:rowOff>
    </xdr:from>
    <xdr:to>
      <xdr:col>5</xdr:col>
      <xdr:colOff>409575</xdr:colOff>
      <xdr:row>2</xdr:row>
      <xdr:rowOff>47625</xdr:rowOff>
    </xdr:to>
    <xdr:cxnSp macro="">
      <xdr:nvCxnSpPr>
        <xdr:cNvPr id="4" name="Straight Connector 3"/>
        <xdr:cNvCxnSpPr/>
      </xdr:nvCxnSpPr>
      <xdr:spPr>
        <a:xfrm>
          <a:off x="4705350" y="457200"/>
          <a:ext cx="17907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tabSelected="1" zoomScaleNormal="100" workbookViewId="0">
      <selection activeCell="F12" sqref="F12:F18"/>
    </sheetView>
  </sheetViews>
  <sheetFormatPr defaultRowHeight="15" x14ac:dyDescent="0.25"/>
  <cols>
    <col min="1" max="1" width="5.85546875" style="8" customWidth="1"/>
    <col min="2" max="2" width="22.140625" style="8" customWidth="1"/>
    <col min="3" max="3" width="18.85546875" style="8" customWidth="1"/>
    <col min="4" max="4" width="34.5703125" style="8" customWidth="1"/>
    <col min="5" max="5" width="9.85546875" style="8" customWidth="1"/>
    <col min="6" max="6" width="15.7109375" style="8" customWidth="1"/>
    <col min="7" max="7" width="14.7109375" style="8" customWidth="1"/>
    <col min="8" max="9" width="9.140625" style="8"/>
    <col min="10" max="10" width="11.42578125" style="22" customWidth="1"/>
    <col min="11" max="16384" width="9.140625" style="8"/>
  </cols>
  <sheetData>
    <row r="1" spans="1:10" ht="15.75" x14ac:dyDescent="0.25">
      <c r="A1" s="9" t="s">
        <v>54</v>
      </c>
      <c r="B1" s="9"/>
      <c r="C1" s="9"/>
      <c r="D1" s="11" t="s">
        <v>57</v>
      </c>
      <c r="E1" s="11"/>
      <c r="F1" s="11"/>
      <c r="G1" s="11"/>
    </row>
    <row r="2" spans="1:10" ht="16.5" x14ac:dyDescent="0.25">
      <c r="A2" s="10" t="s">
        <v>55</v>
      </c>
      <c r="B2" s="10"/>
      <c r="C2" s="10"/>
      <c r="D2" s="10" t="s">
        <v>58</v>
      </c>
      <c r="E2" s="10"/>
      <c r="F2" s="10"/>
      <c r="G2" s="10"/>
    </row>
    <row r="3" spans="1:10" ht="16.5" x14ac:dyDescent="0.25">
      <c r="A3" s="10" t="s">
        <v>56</v>
      </c>
      <c r="B3" s="10"/>
      <c r="C3" s="10"/>
    </row>
    <row r="4" spans="1:10" ht="18" customHeight="1" x14ac:dyDescent="0.25">
      <c r="D4" s="21" t="s">
        <v>68</v>
      </c>
      <c r="E4" s="21"/>
      <c r="F4" s="21"/>
      <c r="G4" s="21"/>
    </row>
    <row r="5" spans="1:10" ht="11.25" customHeight="1" x14ac:dyDescent="0.25"/>
    <row r="6" spans="1:10" ht="25.5" customHeight="1" x14ac:dyDescent="0.3">
      <c r="A6" s="12" t="s">
        <v>59</v>
      </c>
      <c r="B6" s="12"/>
      <c r="C6" s="12"/>
      <c r="D6" s="12"/>
      <c r="E6" s="12"/>
      <c r="F6" s="12"/>
      <c r="G6" s="12"/>
    </row>
    <row r="7" spans="1:10" ht="18" customHeight="1" x14ac:dyDescent="0.25">
      <c r="A7" s="10" t="s">
        <v>61</v>
      </c>
      <c r="B7" s="10"/>
      <c r="C7" s="10"/>
      <c r="D7" s="10"/>
      <c r="E7" s="10"/>
      <c r="F7" s="10"/>
      <c r="G7" s="10"/>
    </row>
    <row r="8" spans="1:10" ht="18" customHeight="1" x14ac:dyDescent="0.25">
      <c r="A8" s="10" t="s">
        <v>62</v>
      </c>
      <c r="B8" s="10"/>
      <c r="C8" s="10"/>
      <c r="D8" s="10"/>
      <c r="E8" s="10"/>
      <c r="F8" s="10"/>
      <c r="G8" s="10"/>
    </row>
    <row r="9" spans="1:10" ht="18" customHeight="1" x14ac:dyDescent="0.25">
      <c r="A9" s="10" t="s">
        <v>60</v>
      </c>
      <c r="B9" s="10"/>
      <c r="C9" s="10"/>
      <c r="D9" s="10"/>
      <c r="E9" s="10"/>
      <c r="F9" s="10"/>
      <c r="G9" s="10"/>
    </row>
    <row r="10" spans="1:10" ht="12" customHeight="1" x14ac:dyDescent="0.25"/>
    <row r="11" spans="1:10" s="15" customFormat="1" ht="36" customHeight="1" x14ac:dyDescent="0.25">
      <c r="A11" s="1" t="s">
        <v>45</v>
      </c>
      <c r="B11" s="1" t="s">
        <v>63</v>
      </c>
      <c r="C11" s="1" t="s">
        <v>64</v>
      </c>
      <c r="D11" s="1" t="s">
        <v>65</v>
      </c>
      <c r="E11" s="1" t="s">
        <v>66</v>
      </c>
      <c r="F11" s="1" t="s">
        <v>72</v>
      </c>
      <c r="G11" s="1" t="s">
        <v>67</v>
      </c>
      <c r="J11" s="23"/>
    </row>
    <row r="12" spans="1:10" s="13" customFormat="1" ht="24" customHeight="1" x14ac:dyDescent="0.25">
      <c r="A12" s="14" t="s">
        <v>47</v>
      </c>
      <c r="B12" s="19" t="s">
        <v>46</v>
      </c>
      <c r="C12" s="2" t="s">
        <v>0</v>
      </c>
      <c r="D12" s="20" t="s">
        <v>1</v>
      </c>
      <c r="E12" s="2">
        <v>2</v>
      </c>
      <c r="F12" s="28" t="s">
        <v>70</v>
      </c>
      <c r="G12" s="6"/>
      <c r="J12" s="24"/>
    </row>
    <row r="13" spans="1:10" s="13" customFormat="1" ht="24" customHeight="1" x14ac:dyDescent="0.25">
      <c r="A13" s="6"/>
      <c r="B13" s="19"/>
      <c r="C13" s="2" t="s">
        <v>2</v>
      </c>
      <c r="D13" s="20" t="s">
        <v>3</v>
      </c>
      <c r="E13" s="2">
        <v>1</v>
      </c>
      <c r="F13" s="28"/>
      <c r="G13" s="6"/>
      <c r="J13" s="24"/>
    </row>
    <row r="14" spans="1:10" s="13" customFormat="1" ht="40.5" customHeight="1" x14ac:dyDescent="0.25">
      <c r="A14" s="6"/>
      <c r="B14" s="19"/>
      <c r="C14" s="2" t="s">
        <v>6</v>
      </c>
      <c r="D14" s="20" t="s">
        <v>7</v>
      </c>
      <c r="E14" s="2">
        <v>2</v>
      </c>
      <c r="F14" s="28"/>
      <c r="G14" s="6"/>
      <c r="J14" s="24"/>
    </row>
    <row r="15" spans="1:10" s="13" customFormat="1" ht="24" customHeight="1" x14ac:dyDescent="0.25">
      <c r="A15" s="6"/>
      <c r="B15" s="19"/>
      <c r="C15" s="2" t="s">
        <v>8</v>
      </c>
      <c r="D15" s="20" t="s">
        <v>9</v>
      </c>
      <c r="E15" s="2">
        <v>3</v>
      </c>
      <c r="F15" s="28"/>
      <c r="G15" s="6"/>
      <c r="J15" s="24"/>
    </row>
    <row r="16" spans="1:10" s="13" customFormat="1" ht="24" customHeight="1" x14ac:dyDescent="0.25">
      <c r="A16" s="6"/>
      <c r="B16" s="19"/>
      <c r="C16" s="2" t="s">
        <v>14</v>
      </c>
      <c r="D16" s="20" t="s">
        <v>15</v>
      </c>
      <c r="E16" s="2">
        <v>2</v>
      </c>
      <c r="F16" s="28"/>
      <c r="G16" s="6"/>
      <c r="J16" s="24"/>
    </row>
    <row r="17" spans="1:10" s="13" customFormat="1" ht="36.75" customHeight="1" x14ac:dyDescent="0.25">
      <c r="A17" s="6"/>
      <c r="B17" s="19"/>
      <c r="C17" s="2" t="s">
        <v>26</v>
      </c>
      <c r="D17" s="20" t="s">
        <v>27</v>
      </c>
      <c r="E17" s="2">
        <v>2</v>
      </c>
      <c r="F17" s="28"/>
      <c r="G17" s="6"/>
      <c r="J17" s="24"/>
    </row>
    <row r="18" spans="1:10" s="13" customFormat="1" ht="35.25" customHeight="1" x14ac:dyDescent="0.25">
      <c r="A18" s="6"/>
      <c r="B18" s="19"/>
      <c r="C18" s="2" t="s">
        <v>31</v>
      </c>
      <c r="D18" s="20" t="s">
        <v>32</v>
      </c>
      <c r="E18" s="2">
        <v>2</v>
      </c>
      <c r="F18" s="28"/>
      <c r="G18" s="6"/>
      <c r="J18" s="24"/>
    </row>
    <row r="19" spans="1:10" s="13" customFormat="1" ht="24" customHeight="1" x14ac:dyDescent="0.25">
      <c r="A19" s="14" t="s">
        <v>48</v>
      </c>
      <c r="B19" s="19" t="s">
        <v>38</v>
      </c>
      <c r="C19" s="2" t="s">
        <v>10</v>
      </c>
      <c r="D19" s="20" t="s">
        <v>11</v>
      </c>
      <c r="E19" s="2">
        <v>2</v>
      </c>
      <c r="F19" s="28" t="s">
        <v>69</v>
      </c>
      <c r="G19" s="6"/>
      <c r="I19" s="13">
        <v>2</v>
      </c>
      <c r="J19" s="24">
        <f t="shared" ref="J13:J20" si="0">I19*195122</f>
        <v>390244</v>
      </c>
    </row>
    <row r="20" spans="1:10" s="13" customFormat="1" ht="24" customHeight="1" x14ac:dyDescent="0.25">
      <c r="A20" s="6"/>
      <c r="B20" s="19"/>
      <c r="C20" s="2" t="s">
        <v>33</v>
      </c>
      <c r="D20" s="20" t="s">
        <v>34</v>
      </c>
      <c r="E20" s="2">
        <v>3</v>
      </c>
      <c r="F20" s="28"/>
      <c r="G20" s="6"/>
      <c r="I20" s="13">
        <v>2</v>
      </c>
      <c r="J20" s="24">
        <f t="shared" si="0"/>
        <v>390244</v>
      </c>
    </row>
    <row r="21" spans="1:10" s="13" customFormat="1" ht="24" customHeight="1" x14ac:dyDescent="0.25">
      <c r="A21" s="6"/>
      <c r="B21" s="19"/>
      <c r="C21" s="2" t="s">
        <v>16</v>
      </c>
      <c r="D21" s="20" t="s">
        <v>17</v>
      </c>
      <c r="E21" s="2">
        <v>4</v>
      </c>
      <c r="F21" s="28"/>
      <c r="G21" s="6"/>
      <c r="J21" s="24">
        <f>SUM(J12:J20)</f>
        <v>780488</v>
      </c>
    </row>
    <row r="22" spans="1:10" s="13" customFormat="1" ht="24" customHeight="1" x14ac:dyDescent="0.25">
      <c r="A22" s="7" t="s">
        <v>49</v>
      </c>
      <c r="B22" s="20" t="s">
        <v>42</v>
      </c>
      <c r="C22" s="2" t="s">
        <v>4</v>
      </c>
      <c r="D22" s="20" t="s">
        <v>5</v>
      </c>
      <c r="E22" s="2">
        <v>3</v>
      </c>
      <c r="F22" s="29">
        <v>585.36599999999999</v>
      </c>
      <c r="G22" s="3"/>
      <c r="J22" s="24"/>
    </row>
    <row r="23" spans="1:10" s="13" customFormat="1" ht="24" customHeight="1" x14ac:dyDescent="0.25">
      <c r="A23" s="7" t="s">
        <v>50</v>
      </c>
      <c r="B23" s="20" t="s">
        <v>43</v>
      </c>
      <c r="C23" s="2" t="s">
        <v>12</v>
      </c>
      <c r="D23" s="20" t="s">
        <v>13</v>
      </c>
      <c r="E23" s="2">
        <v>3</v>
      </c>
      <c r="F23" s="29">
        <v>585.36599999999999</v>
      </c>
      <c r="G23" s="3"/>
      <c r="J23" s="24"/>
    </row>
    <row r="24" spans="1:10" s="13" customFormat="1" ht="24" customHeight="1" x14ac:dyDescent="0.25">
      <c r="A24" s="7" t="s">
        <v>51</v>
      </c>
      <c r="B24" s="20" t="s">
        <v>39</v>
      </c>
      <c r="C24" s="2" t="s">
        <v>22</v>
      </c>
      <c r="D24" s="20" t="s">
        <v>23</v>
      </c>
      <c r="E24" s="2">
        <v>2</v>
      </c>
      <c r="F24" s="29">
        <v>390.24400000000003</v>
      </c>
      <c r="G24" s="3"/>
      <c r="J24" s="24"/>
    </row>
    <row r="25" spans="1:10" s="13" customFormat="1" ht="24" customHeight="1" x14ac:dyDescent="0.25">
      <c r="A25" s="7" t="s">
        <v>50</v>
      </c>
      <c r="B25" s="20" t="s">
        <v>44</v>
      </c>
      <c r="C25" s="2" t="s">
        <v>35</v>
      </c>
      <c r="D25" s="20" t="s">
        <v>36</v>
      </c>
      <c r="E25" s="2">
        <v>2</v>
      </c>
      <c r="F25" s="29">
        <v>390.24400000000003</v>
      </c>
      <c r="G25" s="3"/>
      <c r="J25" s="24"/>
    </row>
    <row r="26" spans="1:10" s="13" customFormat="1" ht="24" customHeight="1" x14ac:dyDescent="0.25">
      <c r="A26" s="14" t="s">
        <v>51</v>
      </c>
      <c r="B26" s="19" t="s">
        <v>40</v>
      </c>
      <c r="C26" s="2" t="s">
        <v>18</v>
      </c>
      <c r="D26" s="20" t="s">
        <v>19</v>
      </c>
      <c r="E26" s="2">
        <v>2</v>
      </c>
      <c r="F26" s="28">
        <v>780.48800000000006</v>
      </c>
      <c r="G26" s="4"/>
      <c r="J26" s="24"/>
    </row>
    <row r="27" spans="1:10" s="13" customFormat="1" ht="36" customHeight="1" x14ac:dyDescent="0.25">
      <c r="A27" s="14"/>
      <c r="B27" s="19"/>
      <c r="C27" s="2" t="s">
        <v>24</v>
      </c>
      <c r="D27" s="20" t="s">
        <v>25</v>
      </c>
      <c r="E27" s="2">
        <v>2</v>
      </c>
      <c r="F27" s="28"/>
      <c r="G27" s="5"/>
      <c r="J27" s="24"/>
    </row>
    <row r="28" spans="1:10" s="13" customFormat="1" ht="24" customHeight="1" x14ac:dyDescent="0.25">
      <c r="A28" s="7" t="s">
        <v>52</v>
      </c>
      <c r="B28" s="20" t="s">
        <v>41</v>
      </c>
      <c r="C28" s="2" t="s">
        <v>20</v>
      </c>
      <c r="D28" s="20" t="s">
        <v>21</v>
      </c>
      <c r="E28" s="2">
        <v>2</v>
      </c>
      <c r="F28" s="29">
        <v>390.24400000000003</v>
      </c>
      <c r="G28" s="2"/>
      <c r="J28" s="24"/>
    </row>
    <row r="29" spans="1:10" s="13" customFormat="1" ht="24" customHeight="1" x14ac:dyDescent="0.25">
      <c r="A29" s="7" t="s">
        <v>53</v>
      </c>
      <c r="B29" s="20" t="s">
        <v>30</v>
      </c>
      <c r="C29" s="2" t="s">
        <v>28</v>
      </c>
      <c r="D29" s="20" t="s">
        <v>29</v>
      </c>
      <c r="E29" s="2">
        <v>2</v>
      </c>
      <c r="F29" s="29">
        <v>390.24400000000003</v>
      </c>
      <c r="G29" s="2"/>
      <c r="J29" s="24"/>
    </row>
    <row r="30" spans="1:10" ht="24" customHeight="1" x14ac:dyDescent="0.25">
      <c r="A30" s="16" t="s">
        <v>37</v>
      </c>
      <c r="B30" s="16"/>
      <c r="C30" s="16"/>
      <c r="D30" s="16"/>
      <c r="E30" s="17">
        <f>SUM(E12:E29)</f>
        <v>41</v>
      </c>
      <c r="F30" s="30" t="s">
        <v>71</v>
      </c>
      <c r="G30" s="18"/>
      <c r="H30" s="13"/>
    </row>
    <row r="32" spans="1:10" s="26" customFormat="1" ht="21.75" customHeight="1" x14ac:dyDescent="0.25">
      <c r="A32" s="25" t="s">
        <v>75</v>
      </c>
      <c r="B32" s="25"/>
      <c r="C32" s="25" t="s">
        <v>74</v>
      </c>
      <c r="D32" s="25"/>
      <c r="E32" s="25" t="s">
        <v>73</v>
      </c>
      <c r="F32" s="25"/>
      <c r="G32" s="25"/>
      <c r="J32" s="27"/>
    </row>
  </sheetData>
  <mergeCells count="26">
    <mergeCell ref="E32:G32"/>
    <mergeCell ref="C32:D32"/>
    <mergeCell ref="A32:B32"/>
    <mergeCell ref="A6:G6"/>
    <mergeCell ref="A7:G7"/>
    <mergeCell ref="A8:G8"/>
    <mergeCell ref="A9:G9"/>
    <mergeCell ref="D1:G1"/>
    <mergeCell ref="D2:G2"/>
    <mergeCell ref="D4:G4"/>
    <mergeCell ref="A1:C1"/>
    <mergeCell ref="A2:C2"/>
    <mergeCell ref="A3:C3"/>
    <mergeCell ref="F12:F18"/>
    <mergeCell ref="A30:D30"/>
    <mergeCell ref="B12:B18"/>
    <mergeCell ref="B19:B21"/>
    <mergeCell ref="B26:B27"/>
    <mergeCell ref="A12:A18"/>
    <mergeCell ref="A19:A21"/>
    <mergeCell ref="A26:A27"/>
    <mergeCell ref="G12:G18"/>
    <mergeCell ref="G19:G21"/>
    <mergeCell ref="G26:G27"/>
    <mergeCell ref="F19:F21"/>
    <mergeCell ref="F26:F27"/>
  </mergeCells>
  <pageMargins left="0.7" right="0.7" top="0.75" bottom="0.75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DongLuc</dc:creator>
  <cp:lastModifiedBy>DongLuc</cp:lastModifiedBy>
  <cp:lastPrinted>2015-04-02T02:01:07Z</cp:lastPrinted>
  <dcterms:created xsi:type="dcterms:W3CDTF">2015-04-01T08:20:39Z</dcterms:created>
  <dcterms:modified xsi:type="dcterms:W3CDTF">2015-04-02T02:19:26Z</dcterms:modified>
</cp:coreProperties>
</file>